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 firstSheet="1" activeTab="4"/>
  </bookViews>
  <sheets>
    <sheet name="КПК0210150" sheetId="3" r:id="rId1"/>
    <sheet name="КПК0210180" sheetId="4" r:id="rId2"/>
    <sheet name="КПК0217610" sheetId="5" r:id="rId3"/>
    <sheet name="КПК0217680" sheetId="6" r:id="rId4"/>
    <sheet name="КПК0218220" sheetId="7" r:id="rId5"/>
  </sheets>
  <definedNames>
    <definedName name="_xlnm.Print_Area" localSheetId="0">КПК0210150!$A$1:$BM$92</definedName>
    <definedName name="_xlnm.Print_Area" localSheetId="1">КПК0210180!$A$1:$BM$92</definedName>
    <definedName name="_xlnm.Print_Area" localSheetId="2">КПК0217610!$A$1:$BM$85</definedName>
    <definedName name="_xlnm.Print_Area" localSheetId="3">КПК0217680!$A$1:$BM$85</definedName>
    <definedName name="_xlnm.Print_Area" localSheetId="4">КПК0218220!$A$1:$BM$92</definedName>
  </definedNames>
  <calcPr calcId="152511" refMode="R1C1"/>
</workbook>
</file>

<file path=xl/calcChain.xml><?xml version="1.0" encoding="utf-8"?>
<calcChain xmlns="http://schemas.openxmlformats.org/spreadsheetml/2006/main">
  <c r="BE79" i="7" l="1"/>
  <c r="BE78" i="7"/>
  <c r="BE77" i="7"/>
  <c r="BE76" i="7"/>
  <c r="BE75" i="7"/>
  <c r="BE74" i="7"/>
  <c r="BE73" i="7"/>
  <c r="BE72" i="7"/>
  <c r="BE71" i="7"/>
  <c r="BE70" i="7"/>
  <c r="BE69" i="7"/>
  <c r="AR63" i="7"/>
  <c r="AR62" i="7"/>
  <c r="AR61" i="7"/>
  <c r="AS53" i="7"/>
  <c r="AS52" i="7"/>
  <c r="AS51" i="7"/>
  <c r="BE72" i="6"/>
  <c r="BE71" i="6"/>
  <c r="BE70" i="6"/>
  <c r="BE69" i="6"/>
  <c r="BE68" i="6"/>
  <c r="BE67" i="6"/>
  <c r="BE66" i="6"/>
  <c r="BE65" i="6"/>
  <c r="AR59" i="6"/>
  <c r="AR58" i="6"/>
  <c r="AS50" i="6"/>
  <c r="AS49" i="6"/>
  <c r="BE72" i="5"/>
  <c r="BE71" i="5"/>
  <c r="BE70" i="5"/>
  <c r="BE69" i="5"/>
  <c r="BE68" i="5"/>
  <c r="BE67" i="5"/>
  <c r="BE66" i="5"/>
  <c r="BE65" i="5"/>
  <c r="AR59" i="5"/>
  <c r="AR58" i="5"/>
  <c r="AS50" i="5"/>
  <c r="AS49" i="5"/>
  <c r="BE79" i="4"/>
  <c r="BE78" i="4"/>
  <c r="BE77" i="4"/>
  <c r="BE76" i="4"/>
  <c r="BE75" i="4"/>
  <c r="BE74" i="4"/>
  <c r="BE73" i="4"/>
  <c r="BE72" i="4"/>
  <c r="BE71" i="4"/>
  <c r="BE70" i="4"/>
  <c r="BE69" i="4"/>
  <c r="AR63" i="4"/>
  <c r="AR62" i="4"/>
  <c r="AR61" i="4"/>
  <c r="AS53" i="4"/>
  <c r="AS52" i="4"/>
  <c r="AS51" i="4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AR60" i="3"/>
  <c r="AS52" i="3"/>
  <c r="AS51" i="3"/>
  <c r="AS50" i="3"/>
</calcChain>
</file>

<file path=xl/sharedStrings.xml><?xml version="1.0" encoding="utf-8"?>
<sst xmlns="http://schemas.openxmlformats.org/spreadsheetml/2006/main" count="713" uniqueCount="184">
  <si>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</si>
  <si>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</si>
  <si>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</si>
  <si>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</si>
  <si>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</si>
  <si>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</si>
  <si>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</si>
  <si>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</si>
  <si>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</si>
  <si>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</si>
  <si>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</si>
  <si>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</si>
  <si>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</si>
  <si>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</si>
  <si>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</si>
  <si>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</si>
  <si>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</si>
  <si>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</si>
  <si>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</si>
  <si>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</si>
  <si>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</si>
  <si>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</si>
  <si>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</si>
  <si>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</si>
  <si>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</si>
  <si>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</si>
  <si>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</si>
  <si>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</si>
  <si>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</si>
  <si>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</si>
  <si>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</si>
  <si>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</si>
  <si>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</si>
  <si>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</si>
  <si>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</si>
  <si>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</si>
  <si>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</si>
  <si>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</si>
  <si>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</si>
  <si>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</si>
  <si>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</si>
  <si>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</si>
  <si>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</si>
  <si>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</si>
  <si>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</si>
  <si>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</si>
  <si>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</si>
  <si>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</si>
  <si>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</si>
  <si>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</si>
  <si>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</si>
  <si>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</si>
  <si>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</si>
  <si>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</si>
  <si>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</si>
  <si>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</si>
  <si>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</si>
  <si>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</si>
  <si>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</si>
  <si>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</si>
  <si>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</si>
  <si>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</si>
  <si>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</si>
  <si>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</si>
  <si>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</si>
  <si>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</si>
  <si>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</si>
  <si>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</si>
  <si>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</si>
  <si>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</si>
  <si>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</si>
  <si>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</si>
  <si>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</si>
  <si>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</si>
  <si>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</si>
  <si>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</si>
  <si>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</si>
  <si>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</si>
  <si>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шт.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</si>
  <si>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</si>
  <si>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</si>
  <si>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</si>
  <si>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</si>
  <si>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витрати на утримання однієї штатної одиниці</t>
  </si>
  <si>
    <t>розрахунково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</si>
  <si>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</si>
  <si>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</si>
  <si>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</si>
  <si>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</si>
  <si>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</si>
  <si>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</si>
  <si>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</si>
  <si>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</si>
  <si>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</si>
  <si>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14.01.2021</t>
  </si>
  <si>
    <t>10-р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</si>
  <si>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</si>
  <si>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</si>
  <si>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</si>
  <si>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</si>
  <si>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</si>
  <si>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</si>
  <si>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</si>
  <si>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14557000000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</si>
  <si>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</si>
  <si>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</si>
  <si>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</si>
  <si>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</si>
  <si>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</si>
  <si>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</si>
  <si>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Створення позитивного іміджу територіальної громади Южноукраїнська на теренах Української держави</t>
  </si>
  <si>
    <t>Інформування виборців про роботу місцевої влади та її органів, про виконання планів і програм економічного і соціального розвитку, місцевого бюджету, рішень і доручень виборців</t>
  </si>
  <si>
    <t>належне на високому рівні проведення в місті загальнодержавних свят, урочистих та історичних подій</t>
  </si>
  <si>
    <t>висвітлення через засоби масової інформації діяльності депутатів Южноукраїнської міської ради</t>
  </si>
  <si>
    <t>Висвітлення діяльності депутатів міської ради через засоби масової інформації</t>
  </si>
  <si>
    <t>Забезпечення виконання запланованих міською програмою заходів</t>
  </si>
  <si>
    <t>Міська програма "Наше місто" на 2020-2024 роки</t>
  </si>
  <si>
    <t>"Про затвердження Програми інформаційної підтримки розвитку міста та діяльності органів місцевого самоврядування на 2019-2022 роки"</t>
  </si>
  <si>
    <t>забезпечення виконання запланованих міською програмою заходів</t>
  </si>
  <si>
    <t>обсяг фінансового забезпечення на висвітлення діяльності</t>
  </si>
  <si>
    <t>звіт, фінансовий розрахунок</t>
  </si>
  <si>
    <t>кількість свят, урочистих, історичних  подій</t>
  </si>
  <si>
    <t>кількість</t>
  </si>
  <si>
    <t>кількість депутатів міської ради</t>
  </si>
  <si>
    <t>осіб</t>
  </si>
  <si>
    <t>середні видатки на проведення заходів</t>
  </si>
  <si>
    <t>середні видатки на 1 депутата міської ради</t>
  </si>
  <si>
    <t>виконання заходів</t>
  </si>
  <si>
    <t>Закон України "Про місцеве самоврядування в Україні",Закон України "Про інформацію", рішення Южноукраїнської міської ради від 22.12.2020 №62 "Про бюджет Южноукраїнської міської територіальної громади на 2021 рік", від 19.12.2019 №1742 "Про затвердження міської програми "Наше місто" на 2020-2024 роки"</t>
  </si>
  <si>
    <t>Створення позитивного іміджу міста Южноукраїнськ на теренах Української держави, створення умов для широкого і повного інформаційного забезпечення діяльності Южноукраїнської міської ради</t>
  </si>
  <si>
    <t>0210180</t>
  </si>
  <si>
    <t>Інша діяльність у сфері державного управління</t>
  </si>
  <si>
    <t>0180</t>
  </si>
  <si>
    <t>0133</t>
  </si>
  <si>
    <t>Створення сприятливих умов для розвитку малого і середнього підприємництва</t>
  </si>
  <si>
    <t>забезпечення реалізації державної політики підтримки підприємництва та створення на рівні  територіальної громади сприятливих організаційно - економічних умов для реалізації конституційного права громадян на підприємницьку діяльність</t>
  </si>
  <si>
    <t>Програма розвитку малого і середнього підприємництва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</si>
  <si>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</si>
  <si>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кошторис, розрахунок</t>
  </si>
  <si>
    <t>кількість заходів з реалізації територіальної програми сприяння розвитку малого та середнього підприємництва</t>
  </si>
  <si>
    <t>план заходів</t>
  </si>
  <si>
    <t>середня вартість проведення заходу</t>
  </si>
  <si>
    <t>забезпечення ефективної реалізації державної регуляторної політики на рівні територіальної громади</t>
  </si>
  <si>
    <t>Ефективна взаємодія органів місцевої влади з підприємцями та громадськими об’єднаннями підприємців, забезпечення продуктивної зайнятості населення за рахунок створення нових робочих місць та самозайнятості населення.</t>
  </si>
  <si>
    <t>Закон України "Про місцеве самоврядування в Україні",Закон України "Про розвиток та державну підтримку малого і середнього підприємництва в Україні", Бюджетний Кодекс України, міська програма "Розвитку малого і середнього підприємництва", рішення Южноукраїнської міської ради від 22.12.2020 №62 "Про бюджет Южноукраїнської міської територіальної громади на 2021 рік"</t>
  </si>
  <si>
    <t>0217610</t>
  </si>
  <si>
    <t>Сприяння розвитку малого та середнього підприємництва</t>
  </si>
  <si>
    <t>7610</t>
  </si>
  <si>
    <t>0411</t>
  </si>
  <si>
    <t>Розвиток ефективної співпраці з партнерськими організаціями та структурами, співпраця та обмін досвідом на загальнонаціональному рівні, обмін досвідом в профільних та міжнародних тематичних заходах</t>
  </si>
  <si>
    <t>сплата членських внесків до асоціацій та інвестиціонних фондів</t>
  </si>
  <si>
    <t>сплата членських внесків до асоціацій, внесків інвестиційним фондам</t>
  </si>
  <si>
    <t>обсяги на сплату внесків</t>
  </si>
  <si>
    <t>кількість мешканців міста</t>
  </si>
  <si>
    <t>статистичні дані</t>
  </si>
  <si>
    <t>середня вартість внесків на 1 мешканця</t>
  </si>
  <si>
    <t>приріст видатків в порівнянні з минулим роком</t>
  </si>
  <si>
    <t>Закон України "Про місцеве самоврядування в Україні", рішення Южноукраїнської міської ради від 19.12.2019 №1742 "Про затвердження міської програми "Наше місто"на 2020-2024 роки, рішення Южноукраїнської міської ради від 31.01.2011 №51 "Про вступ до Добровільного об’єднання органів місцевого самоврядування - Асоціація "Енергоефективні міста України"</t>
  </si>
  <si>
    <t>сприяння самодостатності територіальної громади</t>
  </si>
  <si>
    <t>0217680</t>
  </si>
  <si>
    <t>Членські внески до асоціацій органів місцевого самоврядування</t>
  </si>
  <si>
    <t>7680</t>
  </si>
  <si>
    <t>0490</t>
  </si>
  <si>
    <t>Підготовка органів місцевого самоврядування до своєчасного й організованого проведення мобілізації та задоволення потреб оборони і захисту її території від можливої агресії, забезпечення життєдіяльності населення в особливий період</t>
  </si>
  <si>
    <t>Забезпечення роботи міської призовної дільниці та проведення призову на строкову військову службу</t>
  </si>
  <si>
    <t>підготовкаорганів місцевого самоврядування до своєчасного й організованого проведення мобілізації</t>
  </si>
  <si>
    <t>облаштування міської призовної дільниці медичним і господарським майном</t>
  </si>
  <si>
    <t>Підготовка органів місцевого самоврядування до своєчасного й організованого проведення мобілізації</t>
  </si>
  <si>
    <t>облаштування призовної дільниці відповідно до вимог чинного законодавства</t>
  </si>
  <si>
    <t>Програма щодо організації мобілізаційної роботи та територіальної оборони</t>
  </si>
  <si>
    <t>Комплексна програма "Розвиток та підтримка сім’ї, дітей та молоді на 2021-2025роки</t>
  </si>
  <si>
    <t>обсяг видатків на підготовку мобілізаційним  заходам</t>
  </si>
  <si>
    <t>кількість призовних дільниць</t>
  </si>
  <si>
    <t>кількість запланованих заходів</t>
  </si>
  <si>
    <t>обсяг видатків для забезпечення потреб призовної дільниці</t>
  </si>
  <si>
    <t>середня вартість проведення одного заходу</t>
  </si>
  <si>
    <t>середня вартість забезпечення призовної дільниці</t>
  </si>
  <si>
    <t>рівень виконання запланованих заходів</t>
  </si>
  <si>
    <t>Закон України "Про місцеве самоврядування в Україні", Закон України "Про оборону України", Закон України "Про мобілізаційну підготовку та мобілізацію", рішення Южноукраїнської міської ради від 14.12.2017 №929  міська Програма щодо організації мобілізаційної роботи та територіальної оборони Южноукраїнської міської територіальної громади, від 22.12.2020 №56 " Комплексна програма "Розвиток та підтримка сім’ї, дітей та молоді на 2021-2025 роки міськоїтериторіальної громади"</t>
  </si>
  <si>
    <t>забезпечення заходів, пов’язаних з мобілізаційною підготовкою Южноукраїнської міської територіальної громади та прийняття участі у заходах, пов’язаних з територіальною обороною, забезпечення міської призовної дільниці медичним і господарським майном.</t>
  </si>
  <si>
    <t>0218220</t>
  </si>
  <si>
    <t>Заходи та роботи з мобілізаційної підготовки місцевого значення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</si>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</sst>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0" t="s">
        <v>105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109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106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30614417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30610542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3875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63" customHeight="1" x14ac:dyDescent="0.2">
      <c r="A26" s="108" t="s">
        <v>91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1" t="s">
        <v>41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28</v>
      </c>
      <c r="B46" s="44"/>
      <c r="C46" s="44"/>
      <c r="D46" s="45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29</v>
      </c>
      <c r="AD46" s="44"/>
      <c r="AE46" s="44"/>
      <c r="AF46" s="44"/>
      <c r="AG46" s="44"/>
      <c r="AH46" s="44"/>
      <c r="AI46" s="44"/>
      <c r="AJ46" s="44"/>
      <c r="AK46" s="44" t="s">
        <v>30</v>
      </c>
      <c r="AL46" s="44"/>
      <c r="AM46" s="44"/>
      <c r="AN46" s="44"/>
      <c r="AO46" s="44"/>
      <c r="AP46" s="44"/>
      <c r="AQ46" s="44"/>
      <c r="AR46" s="44"/>
      <c r="AS46" s="44" t="s">
        <v>27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62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9">
        <v>1</v>
      </c>
      <c r="B50" s="59"/>
      <c r="C50" s="59"/>
      <c r="D50" s="85" t="s">
        <v>65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30230187</v>
      </c>
      <c r="AD50" s="58"/>
      <c r="AE50" s="58"/>
      <c r="AF50" s="58"/>
      <c r="AG50" s="58"/>
      <c r="AH50" s="58"/>
      <c r="AI50" s="58"/>
      <c r="AJ50" s="58"/>
      <c r="AK50" s="58">
        <v>3875</v>
      </c>
      <c r="AL50" s="58"/>
      <c r="AM50" s="58"/>
      <c r="AN50" s="58"/>
      <c r="AO50" s="58"/>
      <c r="AP50" s="58"/>
      <c r="AQ50" s="58"/>
      <c r="AR50" s="58"/>
      <c r="AS50" s="58">
        <f>AC50+AK50</f>
        <v>30234062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9">
        <v>2</v>
      </c>
      <c r="B51" s="59"/>
      <c r="C51" s="59"/>
      <c r="D51" s="85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380355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380355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68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30610542</v>
      </c>
      <c r="AD52" s="93"/>
      <c r="AE52" s="93"/>
      <c r="AF52" s="93"/>
      <c r="AG52" s="93"/>
      <c r="AH52" s="93"/>
      <c r="AI52" s="93"/>
      <c r="AJ52" s="93"/>
      <c r="AK52" s="93">
        <v>3875</v>
      </c>
      <c r="AL52" s="93"/>
      <c r="AM52" s="93"/>
      <c r="AN52" s="93"/>
      <c r="AO52" s="93"/>
      <c r="AP52" s="93"/>
      <c r="AQ52" s="93"/>
      <c r="AR52" s="93"/>
      <c r="AS52" s="93">
        <f>AC52+AK52</f>
        <v>30614417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7" t="s">
        <v>42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28</v>
      </c>
      <c r="B56" s="44"/>
      <c r="C56" s="44"/>
      <c r="D56" s="45" t="s">
        <v>34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29</v>
      </c>
      <c r="AC56" s="44"/>
      <c r="AD56" s="44"/>
      <c r="AE56" s="44"/>
      <c r="AF56" s="44"/>
      <c r="AG56" s="44"/>
      <c r="AH56" s="44"/>
      <c r="AI56" s="44"/>
      <c r="AJ56" s="44" t="s">
        <v>30</v>
      </c>
      <c r="AK56" s="44"/>
      <c r="AL56" s="44"/>
      <c r="AM56" s="44"/>
      <c r="AN56" s="44"/>
      <c r="AO56" s="44"/>
      <c r="AP56" s="44"/>
      <c r="AQ56" s="44"/>
      <c r="AR56" s="44" t="s">
        <v>27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59" t="s">
        <v>6</v>
      </c>
      <c r="B59" s="59"/>
      <c r="C59" s="59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89"/>
      <c r="B60" s="89"/>
      <c r="C60" s="89"/>
      <c r="D60" s="95" t="s">
        <v>27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16</v>
      </c>
    </row>
    <row r="62" spans="1:79" ht="15.75" customHeight="1" x14ac:dyDescent="0.2">
      <c r="A62" s="61" t="s">
        <v>43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59" t="s">
        <v>33</v>
      </c>
      <c r="B65" s="59"/>
      <c r="C65" s="59"/>
      <c r="D65" s="59"/>
      <c r="E65" s="59"/>
      <c r="F65" s="59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9" t="s">
        <v>19</v>
      </c>
      <c r="AA65" s="59"/>
      <c r="AB65" s="59"/>
      <c r="AC65" s="59"/>
      <c r="AD65" s="59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6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10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8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59">
        <v>1</v>
      </c>
      <c r="B67" s="59"/>
      <c r="C67" s="59"/>
      <c r="D67" s="59"/>
      <c r="E67" s="59"/>
      <c r="F67" s="59"/>
      <c r="G67" s="84" t="s">
        <v>65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2" t="s">
        <v>70</v>
      </c>
      <c r="AA67" s="62"/>
      <c r="AB67" s="62"/>
      <c r="AC67" s="62"/>
      <c r="AD67" s="62"/>
      <c r="AE67" s="84" t="s">
        <v>71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8">
        <v>30230187</v>
      </c>
      <c r="AP67" s="58"/>
      <c r="AQ67" s="58"/>
      <c r="AR67" s="58"/>
      <c r="AS67" s="58"/>
      <c r="AT67" s="58"/>
      <c r="AU67" s="58"/>
      <c r="AV67" s="58"/>
      <c r="AW67" s="58">
        <v>3875</v>
      </c>
      <c r="AX67" s="58"/>
      <c r="AY67" s="58"/>
      <c r="AZ67" s="58"/>
      <c r="BA67" s="58"/>
      <c r="BB67" s="58"/>
      <c r="BC67" s="58"/>
      <c r="BD67" s="58"/>
      <c r="BE67" s="58">
        <f>AO67+AW67</f>
        <v>30234062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59">
        <v>2</v>
      </c>
      <c r="B68" s="59"/>
      <c r="C68" s="59"/>
      <c r="D68" s="59"/>
      <c r="E68" s="59"/>
      <c r="F68" s="59"/>
      <c r="G68" s="84" t="s">
        <v>72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2" t="s">
        <v>70</v>
      </c>
      <c r="AA68" s="62"/>
      <c r="AB68" s="62"/>
      <c r="AC68" s="62"/>
      <c r="AD68" s="62"/>
      <c r="AE68" s="84" t="s">
        <v>71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380355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380355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59">
        <v>3</v>
      </c>
      <c r="B69" s="59"/>
      <c r="C69" s="59"/>
      <c r="D69" s="59"/>
      <c r="E69" s="59"/>
      <c r="F69" s="59"/>
      <c r="G69" s="84" t="s">
        <v>73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2" t="s">
        <v>74</v>
      </c>
      <c r="AA69" s="62"/>
      <c r="AB69" s="62"/>
      <c r="AC69" s="62"/>
      <c r="AD69" s="62"/>
      <c r="AE69" s="84" t="s">
        <v>75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8">
        <v>87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87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3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3"/>
      <c r="AF70" s="106"/>
      <c r="AG70" s="106"/>
      <c r="AH70" s="106"/>
      <c r="AI70" s="106"/>
      <c r="AJ70" s="106"/>
      <c r="AK70" s="106"/>
      <c r="AL70" s="106"/>
      <c r="AM70" s="106"/>
      <c r="AN70" s="107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59">
        <v>4</v>
      </c>
      <c r="B71" s="59"/>
      <c r="C71" s="59"/>
      <c r="D71" s="59"/>
      <c r="E71" s="59"/>
      <c r="F71" s="59"/>
      <c r="G71" s="84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2" t="s">
        <v>78</v>
      </c>
      <c r="AA71" s="62"/>
      <c r="AB71" s="62"/>
      <c r="AC71" s="62"/>
      <c r="AD71" s="62"/>
      <c r="AE71" s="84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1400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1400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59">
        <v>5</v>
      </c>
      <c r="B72" s="59"/>
      <c r="C72" s="59"/>
      <c r="D72" s="59"/>
      <c r="E72" s="59"/>
      <c r="F72" s="59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2" t="s">
        <v>78</v>
      </c>
      <c r="AA72" s="62"/>
      <c r="AB72" s="62"/>
      <c r="AC72" s="62"/>
      <c r="AD72" s="62"/>
      <c r="AE72" s="84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8140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8140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3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1"/>
      <c r="AA73" s="101"/>
      <c r="AB73" s="101"/>
      <c r="AC73" s="101"/>
      <c r="AD73" s="101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>AO73+AW73</f>
        <v>0</v>
      </c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59">
        <v>6</v>
      </c>
      <c r="B74" s="59"/>
      <c r="C74" s="59"/>
      <c r="D74" s="59"/>
      <c r="E74" s="59"/>
      <c r="F74" s="59"/>
      <c r="G74" s="84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2" t="s">
        <v>70</v>
      </c>
      <c r="AA74" s="62"/>
      <c r="AB74" s="62"/>
      <c r="AC74" s="62"/>
      <c r="AD74" s="62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347473.4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347473.4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59">
        <v>7</v>
      </c>
      <c r="B75" s="59"/>
      <c r="C75" s="59"/>
      <c r="D75" s="59"/>
      <c r="E75" s="59"/>
      <c r="F75" s="59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2" t="s">
        <v>70</v>
      </c>
      <c r="AA75" s="62"/>
      <c r="AB75" s="62"/>
      <c r="AC75" s="62"/>
      <c r="AD75" s="62"/>
      <c r="AE75" s="84" t="s">
        <v>84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4371.8999999999996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4371.8999999999996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59">
        <v>8</v>
      </c>
      <c r="B76" s="59"/>
      <c r="C76" s="59"/>
      <c r="D76" s="59"/>
      <c r="E76" s="59"/>
      <c r="F76" s="59"/>
      <c r="G76" s="84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62" t="s">
        <v>78</v>
      </c>
      <c r="AA76" s="62"/>
      <c r="AB76" s="62"/>
      <c r="AC76" s="62"/>
      <c r="AD76" s="62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8">
        <v>16.100000000000001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>AO76+AW76</f>
        <v>16.100000000000001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59">
        <v>9</v>
      </c>
      <c r="B77" s="59"/>
      <c r="C77" s="59"/>
      <c r="D77" s="59"/>
      <c r="E77" s="59"/>
      <c r="F77" s="59"/>
      <c r="G77" s="84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2" t="s">
        <v>78</v>
      </c>
      <c r="AA77" s="62"/>
      <c r="AB77" s="62"/>
      <c r="AC77" s="62"/>
      <c r="AD77" s="62"/>
      <c r="AE77" s="84" t="s">
        <v>84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93.6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93.6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3" t="s">
        <v>88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1"/>
      <c r="AA78" s="101"/>
      <c r="AB78" s="101"/>
      <c r="AC78" s="101"/>
      <c r="AD78" s="101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>AO78+AW78</f>
        <v>0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59">
        <v>0</v>
      </c>
      <c r="B79" s="59"/>
      <c r="C79" s="59"/>
      <c r="D79" s="59"/>
      <c r="E79" s="59"/>
      <c r="F79" s="59"/>
      <c r="G79" s="84" t="s">
        <v>89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62" t="s">
        <v>90</v>
      </c>
      <c r="AA79" s="62"/>
      <c r="AB79" s="62"/>
      <c r="AC79" s="62"/>
      <c r="AD79" s="62"/>
      <c r="AE79" s="84"/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1" t="s">
        <v>100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2" t="s">
        <v>97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x14ac:dyDescent="0.2">
      <c r="A86" s="82" t="s">
        <v>47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1" t="s">
        <v>101</v>
      </c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52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6">
        <v>44210</v>
      </c>
      <c r="B90" s="83"/>
      <c r="C90" s="83"/>
      <c r="D90" s="83"/>
      <c r="E90" s="83"/>
      <c r="F90" s="83"/>
      <c r="G90" s="83"/>
      <c r="H90" s="83"/>
    </row>
    <row r="91" spans="1:59" x14ac:dyDescent="0.2">
      <c r="A91" s="76" t="s">
        <v>45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3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16" priority="32" stopIfTrue="1" operator="equal">
      <formula>$G65</formula>
    </cfRule>
  </conditionalFormatting>
  <conditionalFormatting sqref="D50">
    <cfRule type="cellIs" dxfId="115" priority="33" stopIfTrue="1" operator="equal">
      <formula>$D49</formula>
    </cfRule>
  </conditionalFormatting>
  <conditionalFormatting sqref="A66:F66">
    <cfRule type="cellIs" dxfId="114" priority="34" stopIfTrue="1" operator="equal">
      <formula>0</formula>
    </cfRule>
  </conditionalFormatting>
  <conditionalFormatting sqref="D51">
    <cfRule type="cellIs" dxfId="113" priority="31" stopIfTrue="1" operator="equal">
      <formula>$D50</formula>
    </cfRule>
  </conditionalFormatting>
  <conditionalFormatting sqref="D52">
    <cfRule type="cellIs" dxfId="112" priority="30" stopIfTrue="1" operator="equal">
      <formula>$D51</formula>
    </cfRule>
  </conditionalFormatting>
  <conditionalFormatting sqref="G67">
    <cfRule type="cellIs" dxfId="111" priority="27" stopIfTrue="1" operator="equal">
      <formula>$G66</formula>
    </cfRule>
  </conditionalFormatting>
  <conditionalFormatting sqref="A67:F67">
    <cfRule type="cellIs" dxfId="110" priority="28" stopIfTrue="1" operator="equal">
      <formula>0</formula>
    </cfRule>
  </conditionalFormatting>
  <conditionalFormatting sqref="G68">
    <cfRule type="cellIs" dxfId="109" priority="25" stopIfTrue="1" operator="equal">
      <formula>$G67</formula>
    </cfRule>
  </conditionalFormatting>
  <conditionalFormatting sqref="A68:F68">
    <cfRule type="cellIs" dxfId="108" priority="26" stopIfTrue="1" operator="equal">
      <formula>0</formula>
    </cfRule>
  </conditionalFormatting>
  <conditionalFormatting sqref="G69">
    <cfRule type="cellIs" dxfId="107" priority="23" stopIfTrue="1" operator="equal">
      <formula>$G68</formula>
    </cfRule>
  </conditionalFormatting>
  <conditionalFormatting sqref="A69:F69">
    <cfRule type="cellIs" dxfId="106" priority="24" stopIfTrue="1" operator="equal">
      <formula>0</formula>
    </cfRule>
  </conditionalFormatting>
  <conditionalFormatting sqref="G70">
    <cfRule type="cellIs" dxfId="105" priority="21" stopIfTrue="1" operator="equal">
      <formula>$G69</formula>
    </cfRule>
  </conditionalFormatting>
  <conditionalFormatting sqref="A70:F70">
    <cfRule type="cellIs" dxfId="104" priority="22" stopIfTrue="1" operator="equal">
      <formula>0</formula>
    </cfRule>
  </conditionalFormatting>
  <conditionalFormatting sqref="G71">
    <cfRule type="cellIs" dxfId="103" priority="19" stopIfTrue="1" operator="equal">
      <formula>$G70</formula>
    </cfRule>
  </conditionalFormatting>
  <conditionalFormatting sqref="A71:F71">
    <cfRule type="cellIs" dxfId="102" priority="20" stopIfTrue="1" operator="equal">
      <formula>0</formula>
    </cfRule>
  </conditionalFormatting>
  <conditionalFormatting sqref="G72">
    <cfRule type="cellIs" dxfId="101" priority="17" stopIfTrue="1" operator="equal">
      <formula>$G71</formula>
    </cfRule>
  </conditionalFormatting>
  <conditionalFormatting sqref="A72:F72">
    <cfRule type="cellIs" dxfId="100" priority="18" stopIfTrue="1" operator="equal">
      <formula>0</formula>
    </cfRule>
  </conditionalFormatting>
  <conditionalFormatting sqref="G73">
    <cfRule type="cellIs" dxfId="99" priority="15" stopIfTrue="1" operator="equal">
      <formula>$G72</formula>
    </cfRule>
  </conditionalFormatting>
  <conditionalFormatting sqref="A73:F73">
    <cfRule type="cellIs" dxfId="98" priority="16" stopIfTrue="1" operator="equal">
      <formula>0</formula>
    </cfRule>
  </conditionalFormatting>
  <conditionalFormatting sqref="G74">
    <cfRule type="cellIs" dxfId="97" priority="13" stopIfTrue="1" operator="equal">
      <formula>$G73</formula>
    </cfRule>
  </conditionalFormatting>
  <conditionalFormatting sqref="A74:F74">
    <cfRule type="cellIs" dxfId="96" priority="14" stopIfTrue="1" operator="equal">
      <formula>0</formula>
    </cfRule>
  </conditionalFormatting>
  <conditionalFormatting sqref="G75">
    <cfRule type="cellIs" dxfId="95" priority="11" stopIfTrue="1" operator="equal">
      <formula>$G74</formula>
    </cfRule>
  </conditionalFormatting>
  <conditionalFormatting sqref="A75:F75">
    <cfRule type="cellIs" dxfId="94" priority="12" stopIfTrue="1" operator="equal">
      <formula>0</formula>
    </cfRule>
  </conditionalFormatting>
  <conditionalFormatting sqref="G76">
    <cfRule type="cellIs" dxfId="93" priority="9" stopIfTrue="1" operator="equal">
      <formula>$G75</formula>
    </cfRule>
  </conditionalFormatting>
  <conditionalFormatting sqref="A76:F76">
    <cfRule type="cellIs" dxfId="92" priority="10" stopIfTrue="1" operator="equal">
      <formula>0</formula>
    </cfRule>
  </conditionalFormatting>
  <conditionalFormatting sqref="G77">
    <cfRule type="cellIs" dxfId="91" priority="7" stopIfTrue="1" operator="equal">
      <formula>$G76</formula>
    </cfRule>
  </conditionalFormatting>
  <conditionalFormatting sqref="A77:F77">
    <cfRule type="cellIs" dxfId="90" priority="8" stopIfTrue="1" operator="equal">
      <formula>0</formula>
    </cfRule>
  </conditionalFormatting>
  <conditionalFormatting sqref="G78">
    <cfRule type="cellIs" dxfId="89" priority="5" stopIfTrue="1" operator="equal">
      <formula>$G77</formula>
    </cfRule>
  </conditionalFormatting>
  <conditionalFormatting sqref="A78:F78">
    <cfRule type="cellIs" dxfId="88" priority="6" stopIfTrue="1" operator="equal">
      <formula>0</formula>
    </cfRule>
  </conditionalFormatting>
  <conditionalFormatting sqref="G79">
    <cfRule type="cellIs" dxfId="87" priority="3" stopIfTrue="1" operator="equal">
      <formula>$G78</formula>
    </cfRule>
  </conditionalFormatting>
  <conditionalFormatting sqref="A79:F79">
    <cfRule type="cellIs" dxfId="8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130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132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133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131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70500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70500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31.5" customHeight="1" x14ac:dyDescent="0.2">
      <c r="A26" s="108" t="s">
        <v>128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110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59">
        <v>2</v>
      </c>
      <c r="B33" s="59"/>
      <c r="C33" s="59"/>
      <c r="D33" s="59"/>
      <c r="E33" s="59"/>
      <c r="F33" s="59"/>
      <c r="G33" s="85" t="s">
        <v>111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1" t="s">
        <v>38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31.5" customHeight="1" x14ac:dyDescent="0.2">
      <c r="A36" s="108" t="s">
        <v>129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1" t="s">
        <v>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79" ht="27.75" customHeight="1" x14ac:dyDescent="0.2">
      <c r="A39" s="68" t="s">
        <v>28</v>
      </c>
      <c r="B39" s="68"/>
      <c r="C39" s="68"/>
      <c r="D39" s="68"/>
      <c r="E39" s="68"/>
      <c r="F39" s="68"/>
      <c r="G39" s="69" t="s">
        <v>25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59" t="s">
        <v>6</v>
      </c>
      <c r="B41" s="59"/>
      <c r="C41" s="59"/>
      <c r="D41" s="59"/>
      <c r="E41" s="59"/>
      <c r="F41" s="59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59">
        <v>1</v>
      </c>
      <c r="B42" s="59"/>
      <c r="C42" s="59"/>
      <c r="D42" s="59"/>
      <c r="E42" s="59"/>
      <c r="F42" s="59"/>
      <c r="G42" s="85" t="s">
        <v>112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ht="12.75" customHeight="1" x14ac:dyDescent="0.2">
      <c r="A43" s="59">
        <v>2</v>
      </c>
      <c r="B43" s="59"/>
      <c r="C43" s="59"/>
      <c r="D43" s="59"/>
      <c r="E43" s="59"/>
      <c r="F43" s="59"/>
      <c r="G43" s="85" t="s">
        <v>113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1" t="s">
        <v>41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28</v>
      </c>
      <c r="B47" s="44"/>
      <c r="C47" s="44"/>
      <c r="D47" s="45" t="s">
        <v>26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29</v>
      </c>
      <c r="AD47" s="44"/>
      <c r="AE47" s="44"/>
      <c r="AF47" s="44"/>
      <c r="AG47" s="44"/>
      <c r="AH47" s="44"/>
      <c r="AI47" s="44"/>
      <c r="AJ47" s="44"/>
      <c r="AK47" s="44" t="s">
        <v>30</v>
      </c>
      <c r="AL47" s="44"/>
      <c r="AM47" s="44"/>
      <c r="AN47" s="44"/>
      <c r="AO47" s="44"/>
      <c r="AP47" s="44"/>
      <c r="AQ47" s="44"/>
      <c r="AR47" s="44"/>
      <c r="AS47" s="44" t="s">
        <v>27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9" t="s">
        <v>6</v>
      </c>
      <c r="B50" s="59"/>
      <c r="C50" s="59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62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59">
        <v>1</v>
      </c>
      <c r="B51" s="59"/>
      <c r="C51" s="59"/>
      <c r="D51" s="85" t="s">
        <v>114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15000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9">
        <v>2</v>
      </c>
      <c r="B52" s="59"/>
      <c r="C52" s="59"/>
      <c r="D52" s="85" t="s">
        <v>115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55500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55500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9"/>
      <c r="B53" s="89"/>
      <c r="C53" s="89"/>
      <c r="D53" s="90" t="s">
        <v>68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70500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70500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79" ht="15.75" customHeight="1" x14ac:dyDescent="0.2">
      <c r="A55" s="67" t="s">
        <v>42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28</v>
      </c>
      <c r="B57" s="44"/>
      <c r="C57" s="44"/>
      <c r="D57" s="45" t="s">
        <v>34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29</v>
      </c>
      <c r="AC57" s="44"/>
      <c r="AD57" s="44"/>
      <c r="AE57" s="44"/>
      <c r="AF57" s="44"/>
      <c r="AG57" s="44"/>
      <c r="AH57" s="44"/>
      <c r="AI57" s="44"/>
      <c r="AJ57" s="44" t="s">
        <v>30</v>
      </c>
      <c r="AK57" s="44"/>
      <c r="AL57" s="44"/>
      <c r="AM57" s="44"/>
      <c r="AN57" s="44"/>
      <c r="AO57" s="44"/>
      <c r="AP57" s="44"/>
      <c r="AQ57" s="44"/>
      <c r="AR57" s="44" t="s">
        <v>27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59" t="s">
        <v>6</v>
      </c>
      <c r="B60" s="59"/>
      <c r="C60" s="59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59">
        <v>1</v>
      </c>
      <c r="B61" s="59"/>
      <c r="C61" s="59"/>
      <c r="D61" s="85" t="s">
        <v>116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55500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55500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59">
        <v>2</v>
      </c>
      <c r="B62" s="59"/>
      <c r="C62" s="59"/>
      <c r="D62" s="85" t="s">
        <v>117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8">
        <v>15000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15000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9"/>
      <c r="B63" s="89"/>
      <c r="C63" s="89"/>
      <c r="D63" s="90" t="s">
        <v>27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93">
        <v>70500</v>
      </c>
      <c r="AC63" s="93"/>
      <c r="AD63" s="93"/>
      <c r="AE63" s="93"/>
      <c r="AF63" s="93"/>
      <c r="AG63" s="93"/>
      <c r="AH63" s="93"/>
      <c r="AI63" s="93"/>
      <c r="AJ63" s="93">
        <v>0</v>
      </c>
      <c r="AK63" s="93"/>
      <c r="AL63" s="93"/>
      <c r="AM63" s="93"/>
      <c r="AN63" s="93"/>
      <c r="AO63" s="93"/>
      <c r="AP63" s="93"/>
      <c r="AQ63" s="93"/>
      <c r="AR63" s="93">
        <f>AB63+AJ63</f>
        <v>70500</v>
      </c>
      <c r="AS63" s="93"/>
      <c r="AT63" s="93"/>
      <c r="AU63" s="93"/>
      <c r="AV63" s="93"/>
      <c r="AW63" s="93"/>
      <c r="AX63" s="93"/>
      <c r="AY63" s="93"/>
    </row>
    <row r="65" spans="1:79" ht="15.75" customHeight="1" x14ac:dyDescent="0.2">
      <c r="A65" s="61" t="s">
        <v>43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30" customHeight="1" x14ac:dyDescent="0.2">
      <c r="A66" s="44" t="s">
        <v>28</v>
      </c>
      <c r="B66" s="44"/>
      <c r="C66" s="44"/>
      <c r="D66" s="44"/>
      <c r="E66" s="44"/>
      <c r="F66" s="44"/>
      <c r="G66" s="51" t="s">
        <v>44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29</v>
      </c>
      <c r="AP66" s="52"/>
      <c r="AQ66" s="52"/>
      <c r="AR66" s="52"/>
      <c r="AS66" s="52"/>
      <c r="AT66" s="52"/>
      <c r="AU66" s="52"/>
      <c r="AV66" s="53"/>
      <c r="AW66" s="51" t="s">
        <v>30</v>
      </c>
      <c r="AX66" s="52"/>
      <c r="AY66" s="52"/>
      <c r="AZ66" s="52"/>
      <c r="BA66" s="52"/>
      <c r="BB66" s="52"/>
      <c r="BC66" s="52"/>
      <c r="BD66" s="53"/>
      <c r="BE66" s="51" t="s">
        <v>27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59" t="s">
        <v>33</v>
      </c>
      <c r="B68" s="59"/>
      <c r="C68" s="59"/>
      <c r="D68" s="59"/>
      <c r="E68" s="59"/>
      <c r="F68" s="59"/>
      <c r="G68" s="64" t="s">
        <v>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9" t="s">
        <v>19</v>
      </c>
      <c r="AA68" s="59"/>
      <c r="AB68" s="59"/>
      <c r="AC68" s="59"/>
      <c r="AD68" s="59"/>
      <c r="AE68" s="77" t="s">
        <v>32</v>
      </c>
      <c r="AF68" s="77"/>
      <c r="AG68" s="77"/>
      <c r="AH68" s="77"/>
      <c r="AI68" s="77"/>
      <c r="AJ68" s="77"/>
      <c r="AK68" s="77"/>
      <c r="AL68" s="77"/>
      <c r="AM68" s="77"/>
      <c r="AN68" s="64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31</v>
      </c>
      <c r="AX68" s="57"/>
      <c r="AY68" s="57"/>
      <c r="AZ68" s="57"/>
      <c r="BA68" s="57"/>
      <c r="BB68" s="57"/>
      <c r="BC68" s="57"/>
      <c r="BD68" s="57"/>
      <c r="BE68" s="57" t="s">
        <v>10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98" t="s">
        <v>69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  <c r="CA69" s="4" t="s">
        <v>18</v>
      </c>
    </row>
    <row r="70" spans="1:79" ht="25.5" customHeight="1" x14ac:dyDescent="0.2">
      <c r="A70" s="59">
        <v>0</v>
      </c>
      <c r="B70" s="59"/>
      <c r="C70" s="59"/>
      <c r="D70" s="59"/>
      <c r="E70" s="59"/>
      <c r="F70" s="59"/>
      <c r="G70" s="84" t="s">
        <v>118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70</v>
      </c>
      <c r="AA70" s="62"/>
      <c r="AB70" s="62"/>
      <c r="AC70" s="62"/>
      <c r="AD70" s="62"/>
      <c r="AE70" s="84" t="s">
        <v>71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55500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55500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59">
        <v>0</v>
      </c>
      <c r="B71" s="59"/>
      <c r="C71" s="59"/>
      <c r="D71" s="59"/>
      <c r="E71" s="59"/>
      <c r="F71" s="59"/>
      <c r="G71" s="84" t="s">
        <v>119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2" t="s">
        <v>70</v>
      </c>
      <c r="AA71" s="62"/>
      <c r="AB71" s="62"/>
      <c r="AC71" s="62"/>
      <c r="AD71" s="62"/>
      <c r="AE71" s="84" t="s">
        <v>120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15000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15000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3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12.75" customHeight="1" x14ac:dyDescent="0.2">
      <c r="A73" s="59">
        <v>0</v>
      </c>
      <c r="B73" s="59"/>
      <c r="C73" s="59"/>
      <c r="D73" s="59"/>
      <c r="E73" s="59"/>
      <c r="F73" s="59"/>
      <c r="G73" s="84" t="s">
        <v>121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2" t="s">
        <v>122</v>
      </c>
      <c r="AA73" s="62"/>
      <c r="AB73" s="62"/>
      <c r="AC73" s="62"/>
      <c r="AD73" s="62"/>
      <c r="AE73" s="84" t="s">
        <v>84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26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26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59">
        <v>0</v>
      </c>
      <c r="B74" s="59"/>
      <c r="C74" s="59"/>
      <c r="D74" s="59"/>
      <c r="E74" s="59"/>
      <c r="F74" s="59"/>
      <c r="G74" s="84" t="s">
        <v>123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2" t="s">
        <v>124</v>
      </c>
      <c r="AA74" s="62"/>
      <c r="AB74" s="62"/>
      <c r="AC74" s="62"/>
      <c r="AD74" s="62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34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34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3" t="s">
        <v>82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1"/>
      <c r="AA75" s="101"/>
      <c r="AB75" s="101"/>
      <c r="AC75" s="101"/>
      <c r="AD75" s="101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>AO75+AW75</f>
        <v>0</v>
      </c>
      <c r="BF75" s="93"/>
      <c r="BG75" s="93"/>
      <c r="BH75" s="93"/>
      <c r="BI75" s="93"/>
      <c r="BJ75" s="93"/>
      <c r="BK75" s="93"/>
      <c r="BL75" s="93"/>
    </row>
    <row r="76" spans="1:79" ht="12.75" customHeight="1" x14ac:dyDescent="0.2">
      <c r="A76" s="59">
        <v>0</v>
      </c>
      <c r="B76" s="59"/>
      <c r="C76" s="59"/>
      <c r="D76" s="59"/>
      <c r="E76" s="59"/>
      <c r="F76" s="59"/>
      <c r="G76" s="84" t="s">
        <v>125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62" t="s">
        <v>70</v>
      </c>
      <c r="AA76" s="62"/>
      <c r="AB76" s="62"/>
      <c r="AC76" s="62"/>
      <c r="AD76" s="62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8">
        <v>2134.61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>AO76+AW76</f>
        <v>2134.61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59">
        <v>0</v>
      </c>
      <c r="B77" s="59"/>
      <c r="C77" s="59"/>
      <c r="D77" s="59"/>
      <c r="E77" s="59"/>
      <c r="F77" s="59"/>
      <c r="G77" s="84" t="s">
        <v>126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2" t="s">
        <v>70</v>
      </c>
      <c r="AA77" s="62"/>
      <c r="AB77" s="62"/>
      <c r="AC77" s="62"/>
      <c r="AD77" s="62"/>
      <c r="AE77" s="84" t="s">
        <v>84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441.18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441.18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3" t="s">
        <v>88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1"/>
      <c r="AA78" s="101"/>
      <c r="AB78" s="101"/>
      <c r="AC78" s="101"/>
      <c r="AD78" s="101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>AO78+AW78</f>
        <v>0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59">
        <v>0</v>
      </c>
      <c r="B79" s="59"/>
      <c r="C79" s="59"/>
      <c r="D79" s="59"/>
      <c r="E79" s="59"/>
      <c r="F79" s="59"/>
      <c r="G79" s="84" t="s">
        <v>127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62" t="s">
        <v>90</v>
      </c>
      <c r="AA79" s="62"/>
      <c r="AB79" s="62"/>
      <c r="AC79" s="62"/>
      <c r="AD79" s="62"/>
      <c r="AE79" s="84"/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1" t="s">
        <v>100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2" t="s">
        <v>97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x14ac:dyDescent="0.2">
      <c r="A86" s="82" t="s">
        <v>47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1" t="s">
        <v>101</v>
      </c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52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6">
        <v>44210</v>
      </c>
      <c r="B90" s="83"/>
      <c r="C90" s="83"/>
      <c r="D90" s="83"/>
      <c r="E90" s="83"/>
      <c r="F90" s="83"/>
      <c r="G90" s="83"/>
      <c r="H90" s="83"/>
    </row>
    <row r="91" spans="1:59" x14ac:dyDescent="0.2">
      <c r="A91" s="76" t="s">
        <v>45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4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33:F33"/>
    <mergeCell ref="G33:BL33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85" priority="26" stopIfTrue="1" operator="equal">
      <formula>$G68</formula>
    </cfRule>
  </conditionalFormatting>
  <conditionalFormatting sqref="D51">
    <cfRule type="cellIs" dxfId="84" priority="27" stopIfTrue="1" operator="equal">
      <formula>$D50</formula>
    </cfRule>
  </conditionalFormatting>
  <conditionalFormatting sqref="A69:F69">
    <cfRule type="cellIs" dxfId="83" priority="28" stopIfTrue="1" operator="equal">
      <formula>0</formula>
    </cfRule>
  </conditionalFormatting>
  <conditionalFormatting sqref="D52">
    <cfRule type="cellIs" dxfId="82" priority="25" stopIfTrue="1" operator="equal">
      <formula>$D51</formula>
    </cfRule>
  </conditionalFormatting>
  <conditionalFormatting sqref="D53">
    <cfRule type="cellIs" dxfId="81" priority="24" stopIfTrue="1" operator="equal">
      <formula>$D52</formula>
    </cfRule>
  </conditionalFormatting>
  <conditionalFormatting sqref="G70">
    <cfRule type="cellIs" dxfId="80" priority="21" stopIfTrue="1" operator="equal">
      <formula>$G69</formula>
    </cfRule>
  </conditionalFormatting>
  <conditionalFormatting sqref="A70:F70">
    <cfRule type="cellIs" dxfId="79" priority="22" stopIfTrue="1" operator="equal">
      <formula>0</formula>
    </cfRule>
  </conditionalFormatting>
  <conditionalFormatting sqref="G71">
    <cfRule type="cellIs" dxfId="78" priority="19" stopIfTrue="1" operator="equal">
      <formula>$G70</formula>
    </cfRule>
  </conditionalFormatting>
  <conditionalFormatting sqref="A71:F71">
    <cfRule type="cellIs" dxfId="77" priority="20" stopIfTrue="1" operator="equal">
      <formula>0</formula>
    </cfRule>
  </conditionalFormatting>
  <conditionalFormatting sqref="G72">
    <cfRule type="cellIs" dxfId="76" priority="17" stopIfTrue="1" operator="equal">
      <formula>$G71</formula>
    </cfRule>
  </conditionalFormatting>
  <conditionalFormatting sqref="A72:F72">
    <cfRule type="cellIs" dxfId="75" priority="18" stopIfTrue="1" operator="equal">
      <formula>0</formula>
    </cfRule>
  </conditionalFormatting>
  <conditionalFormatting sqref="G73">
    <cfRule type="cellIs" dxfId="74" priority="15" stopIfTrue="1" operator="equal">
      <formula>$G72</formula>
    </cfRule>
  </conditionalFormatting>
  <conditionalFormatting sqref="A73:F73">
    <cfRule type="cellIs" dxfId="73" priority="16" stopIfTrue="1" operator="equal">
      <formula>0</formula>
    </cfRule>
  </conditionalFormatting>
  <conditionalFormatting sqref="G74">
    <cfRule type="cellIs" dxfId="72" priority="13" stopIfTrue="1" operator="equal">
      <formula>$G73</formula>
    </cfRule>
  </conditionalFormatting>
  <conditionalFormatting sqref="A74:F74">
    <cfRule type="cellIs" dxfId="71" priority="14" stopIfTrue="1" operator="equal">
      <formula>0</formula>
    </cfRule>
  </conditionalFormatting>
  <conditionalFormatting sqref="G75">
    <cfRule type="cellIs" dxfId="70" priority="11" stopIfTrue="1" operator="equal">
      <formula>$G74</formula>
    </cfRule>
  </conditionalFormatting>
  <conditionalFormatting sqref="A75:F75">
    <cfRule type="cellIs" dxfId="69" priority="12" stopIfTrue="1" operator="equal">
      <formula>0</formula>
    </cfRule>
  </conditionalFormatting>
  <conditionalFormatting sqref="G76">
    <cfRule type="cellIs" dxfId="68" priority="9" stopIfTrue="1" operator="equal">
      <formula>$G75</formula>
    </cfRule>
  </conditionalFormatting>
  <conditionalFormatting sqref="A76:F76">
    <cfRule type="cellIs" dxfId="67" priority="10" stopIfTrue="1" operator="equal">
      <formula>0</formula>
    </cfRule>
  </conditionalFormatting>
  <conditionalFormatting sqref="G77">
    <cfRule type="cellIs" dxfId="66" priority="7" stopIfTrue="1" operator="equal">
      <formula>$G76</formula>
    </cfRule>
  </conditionalFormatting>
  <conditionalFormatting sqref="A77:F77">
    <cfRule type="cellIs" dxfId="65" priority="8" stopIfTrue="1" operator="equal">
      <formula>0</formula>
    </cfRule>
  </conditionalFormatting>
  <conditionalFormatting sqref="G78">
    <cfRule type="cellIs" dxfId="64" priority="5" stopIfTrue="1" operator="equal">
      <formula>$G77</formula>
    </cfRule>
  </conditionalFormatting>
  <conditionalFormatting sqref="A78:F78">
    <cfRule type="cellIs" dxfId="63" priority="6" stopIfTrue="1" operator="equal">
      <formula>0</formula>
    </cfRule>
  </conditionalFormatting>
  <conditionalFormatting sqref="G79">
    <cfRule type="cellIs" dxfId="62" priority="3" stopIfTrue="1" operator="equal">
      <formula>$G78</formula>
    </cfRule>
  </conditionalFormatting>
  <conditionalFormatting sqref="A79:F79">
    <cfRule type="cellIs" dxfId="6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145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147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148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146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23000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23000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47.25" customHeight="1" x14ac:dyDescent="0.2">
      <c r="A26" s="108" t="s">
        <v>144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134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31.5" customHeight="1" x14ac:dyDescent="0.2">
      <c r="A35" s="108" t="s">
        <v>143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9">
        <v>1</v>
      </c>
      <c r="B41" s="59"/>
      <c r="C41" s="59"/>
      <c r="D41" s="59"/>
      <c r="E41" s="59"/>
      <c r="F41" s="59"/>
      <c r="G41" s="85" t="s">
        <v>135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5" t="s">
        <v>115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23000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23000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23000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59">
        <v>1</v>
      </c>
      <c r="B58" s="59"/>
      <c r="C58" s="59"/>
      <c r="D58" s="85" t="s">
        <v>136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23000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23000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23000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23000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61" t="s">
        <v>43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44" t="s">
        <v>28</v>
      </c>
      <c r="B62" s="44"/>
      <c r="C62" s="44"/>
      <c r="D62" s="44"/>
      <c r="E62" s="44"/>
      <c r="F62" s="44"/>
      <c r="G62" s="51" t="s">
        <v>44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29</v>
      </c>
      <c r="AP62" s="52"/>
      <c r="AQ62" s="52"/>
      <c r="AR62" s="52"/>
      <c r="AS62" s="52"/>
      <c r="AT62" s="52"/>
      <c r="AU62" s="52"/>
      <c r="AV62" s="53"/>
      <c r="AW62" s="51" t="s">
        <v>30</v>
      </c>
      <c r="AX62" s="52"/>
      <c r="AY62" s="52"/>
      <c r="AZ62" s="52"/>
      <c r="BA62" s="52"/>
      <c r="BB62" s="52"/>
      <c r="BC62" s="52"/>
      <c r="BD62" s="53"/>
      <c r="BE62" s="51" t="s">
        <v>27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59" t="s">
        <v>33</v>
      </c>
      <c r="B64" s="59"/>
      <c r="C64" s="59"/>
      <c r="D64" s="59"/>
      <c r="E64" s="59"/>
      <c r="F64" s="59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9" t="s">
        <v>19</v>
      </c>
      <c r="AA64" s="59"/>
      <c r="AB64" s="59"/>
      <c r="AC64" s="59"/>
      <c r="AD64" s="59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64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31</v>
      </c>
      <c r="AX64" s="57"/>
      <c r="AY64" s="57"/>
      <c r="AZ64" s="57"/>
      <c r="BA64" s="57"/>
      <c r="BB64" s="57"/>
      <c r="BC64" s="57"/>
      <c r="BD64" s="57"/>
      <c r="BE64" s="57" t="s">
        <v>10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38.25" customHeight="1" x14ac:dyDescent="0.2">
      <c r="A66" s="59">
        <v>0</v>
      </c>
      <c r="B66" s="59"/>
      <c r="C66" s="59"/>
      <c r="D66" s="59"/>
      <c r="E66" s="59"/>
      <c r="F66" s="59"/>
      <c r="G66" s="84" t="s">
        <v>137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2" t="s">
        <v>70</v>
      </c>
      <c r="AA66" s="62"/>
      <c r="AB66" s="62"/>
      <c r="AC66" s="62"/>
      <c r="AD66" s="62"/>
      <c r="AE66" s="84" t="s">
        <v>138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23000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23000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3" t="s">
        <v>76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 x14ac:dyDescent="0.2">
      <c r="A68" s="59">
        <v>0</v>
      </c>
      <c r="B68" s="59"/>
      <c r="C68" s="59"/>
      <c r="D68" s="59"/>
      <c r="E68" s="59"/>
      <c r="F68" s="59"/>
      <c r="G68" s="84" t="s">
        <v>139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2" t="s">
        <v>74</v>
      </c>
      <c r="AA68" s="62"/>
      <c r="AB68" s="62"/>
      <c r="AC68" s="62"/>
      <c r="AD68" s="62"/>
      <c r="AE68" s="84" t="s">
        <v>140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3" t="s">
        <v>82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59">
        <v>0</v>
      </c>
      <c r="B70" s="59"/>
      <c r="C70" s="59"/>
      <c r="D70" s="59"/>
      <c r="E70" s="59"/>
      <c r="F70" s="59"/>
      <c r="G70" s="84" t="s">
        <v>141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70</v>
      </c>
      <c r="AA70" s="62"/>
      <c r="AB70" s="62"/>
      <c r="AC70" s="62"/>
      <c r="AD70" s="62"/>
      <c r="AE70" s="84" t="s">
        <v>84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11500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11500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88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59">
        <v>0</v>
      </c>
      <c r="B72" s="59"/>
      <c r="C72" s="59"/>
      <c r="D72" s="59"/>
      <c r="E72" s="59"/>
      <c r="F72" s="59"/>
      <c r="G72" s="84" t="s">
        <v>142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2" t="s">
        <v>90</v>
      </c>
      <c r="AA72" s="62"/>
      <c r="AB72" s="62"/>
      <c r="AC72" s="62"/>
      <c r="AD72" s="62"/>
      <c r="AE72" s="84"/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1" t="s">
        <v>100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52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2" t="s">
        <v>97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82" t="s">
        <v>47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1" t="s">
        <v>101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52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44210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6" t="s">
        <v>45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60" priority="19" stopIfTrue="1" operator="equal">
      <formula>$G64</formula>
    </cfRule>
  </conditionalFormatting>
  <conditionalFormatting sqref="D49">
    <cfRule type="cellIs" dxfId="59" priority="20" stopIfTrue="1" operator="equal">
      <formula>$D48</formula>
    </cfRule>
  </conditionalFormatting>
  <conditionalFormatting sqref="A65:F65">
    <cfRule type="cellIs" dxfId="58" priority="21" stopIfTrue="1" operator="equal">
      <formula>0</formula>
    </cfRule>
  </conditionalFormatting>
  <conditionalFormatting sqref="D50">
    <cfRule type="cellIs" dxfId="57" priority="18" stopIfTrue="1" operator="equal">
      <formula>$D49</formula>
    </cfRule>
  </conditionalFormatting>
  <conditionalFormatting sqref="G66">
    <cfRule type="cellIs" dxfId="56" priority="15" stopIfTrue="1" operator="equal">
      <formula>$G65</formula>
    </cfRule>
  </conditionalFormatting>
  <conditionalFormatting sqref="A66:F66">
    <cfRule type="cellIs" dxfId="55" priority="16" stopIfTrue="1" operator="equal">
      <formula>0</formula>
    </cfRule>
  </conditionalFormatting>
  <conditionalFormatting sqref="G67">
    <cfRule type="cellIs" dxfId="54" priority="13" stopIfTrue="1" operator="equal">
      <formula>$G66</formula>
    </cfRule>
  </conditionalFormatting>
  <conditionalFormatting sqref="A67:F67">
    <cfRule type="cellIs" dxfId="53" priority="14" stopIfTrue="1" operator="equal">
      <formula>0</formula>
    </cfRule>
  </conditionalFormatting>
  <conditionalFormatting sqref="G68">
    <cfRule type="cellIs" dxfId="52" priority="11" stopIfTrue="1" operator="equal">
      <formula>$G67</formula>
    </cfRule>
  </conditionalFormatting>
  <conditionalFormatting sqref="A68:F68">
    <cfRule type="cellIs" dxfId="51" priority="12" stopIfTrue="1" operator="equal">
      <formula>0</formula>
    </cfRule>
  </conditionalFormatting>
  <conditionalFormatting sqref="G69">
    <cfRule type="cellIs" dxfId="50" priority="9" stopIfTrue="1" operator="equal">
      <formula>$G68</formula>
    </cfRule>
  </conditionalFormatting>
  <conditionalFormatting sqref="A69:F69">
    <cfRule type="cellIs" dxfId="49" priority="10" stopIfTrue="1" operator="equal">
      <formula>0</formula>
    </cfRule>
  </conditionalFormatting>
  <conditionalFormatting sqref="G70">
    <cfRule type="cellIs" dxfId="48" priority="7" stopIfTrue="1" operator="equal">
      <formula>$G69</formula>
    </cfRule>
  </conditionalFormatting>
  <conditionalFormatting sqref="A70:F70">
    <cfRule type="cellIs" dxfId="47" priority="8" stopIfTrue="1" operator="equal">
      <formula>0</formula>
    </cfRule>
  </conditionalFormatting>
  <conditionalFormatting sqref="G71">
    <cfRule type="cellIs" dxfId="46" priority="5" stopIfTrue="1" operator="equal">
      <formula>$G70</formula>
    </cfRule>
  </conditionalFormatting>
  <conditionalFormatting sqref="A71:F71">
    <cfRule type="cellIs" dxfId="45" priority="6" stopIfTrue="1" operator="equal">
      <formula>0</formula>
    </cfRule>
  </conditionalFormatting>
  <conditionalFormatting sqref="G72">
    <cfRule type="cellIs" dxfId="44" priority="3" stopIfTrue="1" operator="equal">
      <formula>$G71</formula>
    </cfRule>
  </conditionalFormatting>
  <conditionalFormatting sqref="A72:F72">
    <cfRule type="cellIs" dxfId="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159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161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162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160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29900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29900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47.25" customHeight="1" x14ac:dyDescent="0.2">
      <c r="A26" s="108" t="s">
        <v>157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59">
        <v>1</v>
      </c>
      <c r="B32" s="59"/>
      <c r="C32" s="59"/>
      <c r="D32" s="59"/>
      <c r="E32" s="59"/>
      <c r="F32" s="59"/>
      <c r="G32" s="85" t="s">
        <v>149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8" t="s">
        <v>158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5" t="s">
        <v>150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5" t="s">
        <v>151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29900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29900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29900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59">
        <v>1</v>
      </c>
      <c r="B58" s="59"/>
      <c r="C58" s="59"/>
      <c r="D58" s="85" t="s">
        <v>116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29900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29900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29900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29900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61" t="s">
        <v>43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44" t="s">
        <v>28</v>
      </c>
      <c r="B62" s="44"/>
      <c r="C62" s="44"/>
      <c r="D62" s="44"/>
      <c r="E62" s="44"/>
      <c r="F62" s="44"/>
      <c r="G62" s="51" t="s">
        <v>44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29</v>
      </c>
      <c r="AP62" s="52"/>
      <c r="AQ62" s="52"/>
      <c r="AR62" s="52"/>
      <c r="AS62" s="52"/>
      <c r="AT62" s="52"/>
      <c r="AU62" s="52"/>
      <c r="AV62" s="53"/>
      <c r="AW62" s="51" t="s">
        <v>30</v>
      </c>
      <c r="AX62" s="52"/>
      <c r="AY62" s="52"/>
      <c r="AZ62" s="52"/>
      <c r="BA62" s="52"/>
      <c r="BB62" s="52"/>
      <c r="BC62" s="52"/>
      <c r="BD62" s="53"/>
      <c r="BE62" s="51" t="s">
        <v>27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59" t="s">
        <v>33</v>
      </c>
      <c r="B64" s="59"/>
      <c r="C64" s="59"/>
      <c r="D64" s="59"/>
      <c r="E64" s="59"/>
      <c r="F64" s="59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9" t="s">
        <v>19</v>
      </c>
      <c r="AA64" s="59"/>
      <c r="AB64" s="59"/>
      <c r="AC64" s="59"/>
      <c r="AD64" s="59"/>
      <c r="AE64" s="77" t="s">
        <v>32</v>
      </c>
      <c r="AF64" s="77"/>
      <c r="AG64" s="77"/>
      <c r="AH64" s="77"/>
      <c r="AI64" s="77"/>
      <c r="AJ64" s="77"/>
      <c r="AK64" s="77"/>
      <c r="AL64" s="77"/>
      <c r="AM64" s="77"/>
      <c r="AN64" s="64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31</v>
      </c>
      <c r="AX64" s="57"/>
      <c r="AY64" s="57"/>
      <c r="AZ64" s="57"/>
      <c r="BA64" s="57"/>
      <c r="BB64" s="57"/>
      <c r="BC64" s="57"/>
      <c r="BD64" s="57"/>
      <c r="BE64" s="57" t="s">
        <v>10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59">
        <v>0</v>
      </c>
      <c r="B66" s="59"/>
      <c r="C66" s="59"/>
      <c r="D66" s="59"/>
      <c r="E66" s="59"/>
      <c r="F66" s="59"/>
      <c r="G66" s="84" t="s">
        <v>152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2" t="s">
        <v>70</v>
      </c>
      <c r="AA66" s="62"/>
      <c r="AB66" s="62"/>
      <c r="AC66" s="62"/>
      <c r="AD66" s="62"/>
      <c r="AE66" s="84" t="s">
        <v>138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29900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29900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3" t="s">
        <v>76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2.75" customHeight="1" x14ac:dyDescent="0.2">
      <c r="A68" s="59">
        <v>0</v>
      </c>
      <c r="B68" s="59"/>
      <c r="C68" s="59"/>
      <c r="D68" s="59"/>
      <c r="E68" s="59"/>
      <c r="F68" s="59"/>
      <c r="G68" s="84" t="s">
        <v>153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2" t="s">
        <v>124</v>
      </c>
      <c r="AA68" s="62"/>
      <c r="AB68" s="62"/>
      <c r="AC68" s="62"/>
      <c r="AD68" s="62"/>
      <c r="AE68" s="84" t="s">
        <v>154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42968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42968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103" t="s">
        <v>82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59">
        <v>0</v>
      </c>
      <c r="B70" s="59"/>
      <c r="C70" s="59"/>
      <c r="D70" s="59"/>
      <c r="E70" s="59"/>
      <c r="F70" s="59"/>
      <c r="G70" s="84" t="s">
        <v>155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70</v>
      </c>
      <c r="AA70" s="62"/>
      <c r="AB70" s="62"/>
      <c r="AC70" s="62"/>
      <c r="AD70" s="62"/>
      <c r="AE70" s="84"/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0.69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0.69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88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59">
        <v>0</v>
      </c>
      <c r="B72" s="59"/>
      <c r="C72" s="59"/>
      <c r="D72" s="59"/>
      <c r="E72" s="59"/>
      <c r="F72" s="59"/>
      <c r="G72" s="84" t="s">
        <v>156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2" t="s">
        <v>90</v>
      </c>
      <c r="AA72" s="62"/>
      <c r="AB72" s="62"/>
      <c r="AC72" s="62"/>
      <c r="AD72" s="62"/>
      <c r="AE72" s="84"/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1" t="s">
        <v>100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52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2" t="s">
        <v>97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">
      <c r="A79" s="82" t="s">
        <v>47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1" t="s">
        <v>101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52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44210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6" t="s">
        <v>45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42" priority="19" stopIfTrue="1" operator="equal">
      <formula>$G64</formula>
    </cfRule>
  </conditionalFormatting>
  <conditionalFormatting sqref="D49">
    <cfRule type="cellIs" dxfId="41" priority="20" stopIfTrue="1" operator="equal">
      <formula>$D48</formula>
    </cfRule>
  </conditionalFormatting>
  <conditionalFormatting sqref="A65:F65">
    <cfRule type="cellIs" dxfId="40" priority="21" stopIfTrue="1" operator="equal">
      <formula>0</formula>
    </cfRule>
  </conditionalFormatting>
  <conditionalFormatting sqref="D50">
    <cfRule type="cellIs" dxfId="39" priority="18" stopIfTrue="1" operator="equal">
      <formula>$D49</formula>
    </cfRule>
  </conditionalFormatting>
  <conditionalFormatting sqref="G66">
    <cfRule type="cellIs" dxfId="38" priority="15" stopIfTrue="1" operator="equal">
      <formula>$G65</formula>
    </cfRule>
  </conditionalFormatting>
  <conditionalFormatting sqref="A66:F66">
    <cfRule type="cellIs" dxfId="37" priority="16" stopIfTrue="1" operator="equal">
      <formula>0</formula>
    </cfRule>
  </conditionalFormatting>
  <conditionalFormatting sqref="G67">
    <cfRule type="cellIs" dxfId="36" priority="13" stopIfTrue="1" operator="equal">
      <formula>$G66</formula>
    </cfRule>
  </conditionalFormatting>
  <conditionalFormatting sqref="A67:F67">
    <cfRule type="cellIs" dxfId="35" priority="14" stopIfTrue="1" operator="equal">
      <formula>0</formula>
    </cfRule>
  </conditionalFormatting>
  <conditionalFormatting sqref="G68">
    <cfRule type="cellIs" dxfId="34" priority="11" stopIfTrue="1" operator="equal">
      <formula>$G67</formula>
    </cfRule>
  </conditionalFormatting>
  <conditionalFormatting sqref="A68:F68">
    <cfRule type="cellIs" dxfId="33" priority="12" stopIfTrue="1" operator="equal">
      <formula>0</formula>
    </cfRule>
  </conditionalFormatting>
  <conditionalFormatting sqref="G69">
    <cfRule type="cellIs" dxfId="32" priority="9" stopIfTrue="1" operator="equal">
      <formula>$G68</formula>
    </cfRule>
  </conditionalFormatting>
  <conditionalFormatting sqref="A69:F69">
    <cfRule type="cellIs" dxfId="31" priority="10" stopIfTrue="1" operator="equal">
      <formula>0</formula>
    </cfRule>
  </conditionalFormatting>
  <conditionalFormatting sqref="G70">
    <cfRule type="cellIs" dxfId="30" priority="7" stopIfTrue="1" operator="equal">
      <formula>$G69</formula>
    </cfRule>
  </conditionalFormatting>
  <conditionalFormatting sqref="A70:F70">
    <cfRule type="cellIs" dxfId="29" priority="8" stopIfTrue="1" operator="equal">
      <formula>0</formula>
    </cfRule>
  </conditionalFormatting>
  <conditionalFormatting sqref="G71">
    <cfRule type="cellIs" dxfId="28" priority="5" stopIfTrue="1" operator="equal">
      <formula>$G70</formula>
    </cfRule>
  </conditionalFormatting>
  <conditionalFormatting sqref="A71:F71">
    <cfRule type="cellIs" dxfId="27" priority="6" stopIfTrue="1" operator="equal">
      <formula>0</formula>
    </cfRule>
  </conditionalFormatting>
  <conditionalFormatting sqref="G72">
    <cfRule type="cellIs" dxfId="26" priority="3" stopIfTrue="1" operator="equal">
      <formula>$G71</formula>
    </cfRule>
  </conditionalFormatting>
  <conditionalFormatting sqref="A72:F72">
    <cfRule type="cellIs" dxfId="2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96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94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95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180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182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183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181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128700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128700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47.25" customHeight="1" x14ac:dyDescent="0.2">
      <c r="A26" s="108" t="s">
        <v>178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59">
        <v>1</v>
      </c>
      <c r="B32" s="59"/>
      <c r="C32" s="59"/>
      <c r="D32" s="59"/>
      <c r="E32" s="59"/>
      <c r="F32" s="59"/>
      <c r="G32" s="85" t="s">
        <v>163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59">
        <v>2</v>
      </c>
      <c r="B33" s="59"/>
      <c r="C33" s="59"/>
      <c r="D33" s="59"/>
      <c r="E33" s="59"/>
      <c r="F33" s="59"/>
      <c r="G33" s="85" t="s">
        <v>164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1" t="s">
        <v>38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31.5" customHeight="1" x14ac:dyDescent="0.2">
      <c r="A36" s="108" t="s">
        <v>179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1" t="s">
        <v>39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</row>
    <row r="39" spans="1:79" ht="27.75" customHeight="1" x14ac:dyDescent="0.2">
      <c r="A39" s="68" t="s">
        <v>28</v>
      </c>
      <c r="B39" s="68"/>
      <c r="C39" s="68"/>
      <c r="D39" s="68"/>
      <c r="E39" s="68"/>
      <c r="F39" s="68"/>
      <c r="G39" s="69" t="s">
        <v>25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59" t="s">
        <v>6</v>
      </c>
      <c r="B41" s="59"/>
      <c r="C41" s="59"/>
      <c r="D41" s="59"/>
      <c r="E41" s="59"/>
      <c r="F41" s="59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59">
        <v>1</v>
      </c>
      <c r="B42" s="59"/>
      <c r="C42" s="59"/>
      <c r="D42" s="59"/>
      <c r="E42" s="59"/>
      <c r="F42" s="59"/>
      <c r="G42" s="85" t="s">
        <v>165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ht="12.75" customHeight="1" x14ac:dyDescent="0.2">
      <c r="A43" s="59">
        <v>2</v>
      </c>
      <c r="B43" s="59"/>
      <c r="C43" s="59"/>
      <c r="D43" s="59"/>
      <c r="E43" s="59"/>
      <c r="F43" s="59"/>
      <c r="G43" s="85" t="s">
        <v>166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1" t="s">
        <v>41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28</v>
      </c>
      <c r="B47" s="44"/>
      <c r="C47" s="44"/>
      <c r="D47" s="45" t="s">
        <v>26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29</v>
      </c>
      <c r="AD47" s="44"/>
      <c r="AE47" s="44"/>
      <c r="AF47" s="44"/>
      <c r="AG47" s="44"/>
      <c r="AH47" s="44"/>
      <c r="AI47" s="44"/>
      <c r="AJ47" s="44"/>
      <c r="AK47" s="44" t="s">
        <v>30</v>
      </c>
      <c r="AL47" s="44"/>
      <c r="AM47" s="44"/>
      <c r="AN47" s="44"/>
      <c r="AO47" s="44"/>
      <c r="AP47" s="44"/>
      <c r="AQ47" s="44"/>
      <c r="AR47" s="44"/>
      <c r="AS47" s="44" t="s">
        <v>27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9" t="s">
        <v>6</v>
      </c>
      <c r="B50" s="59"/>
      <c r="C50" s="59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62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59">
        <v>1</v>
      </c>
      <c r="B51" s="59"/>
      <c r="C51" s="59"/>
      <c r="D51" s="85" t="s">
        <v>167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85400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85400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9">
        <v>2</v>
      </c>
      <c r="B52" s="59"/>
      <c r="C52" s="59"/>
      <c r="D52" s="85" t="s">
        <v>168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43300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43300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9"/>
      <c r="B53" s="89"/>
      <c r="C53" s="89"/>
      <c r="D53" s="90" t="s">
        <v>68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128700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128700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79" ht="15.75" customHeight="1" x14ac:dyDescent="0.2">
      <c r="A55" s="67" t="s">
        <v>42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28</v>
      </c>
      <c r="B57" s="44"/>
      <c r="C57" s="44"/>
      <c r="D57" s="45" t="s">
        <v>34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29</v>
      </c>
      <c r="AC57" s="44"/>
      <c r="AD57" s="44"/>
      <c r="AE57" s="44"/>
      <c r="AF57" s="44"/>
      <c r="AG57" s="44"/>
      <c r="AH57" s="44"/>
      <c r="AI57" s="44"/>
      <c r="AJ57" s="44" t="s">
        <v>30</v>
      </c>
      <c r="AK57" s="44"/>
      <c r="AL57" s="44"/>
      <c r="AM57" s="44"/>
      <c r="AN57" s="44"/>
      <c r="AO57" s="44"/>
      <c r="AP57" s="44"/>
      <c r="AQ57" s="44"/>
      <c r="AR57" s="44" t="s">
        <v>27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59" t="s">
        <v>6</v>
      </c>
      <c r="B60" s="59"/>
      <c r="C60" s="59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59">
        <v>1</v>
      </c>
      <c r="B61" s="59"/>
      <c r="C61" s="59"/>
      <c r="D61" s="85" t="s">
        <v>169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85400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85400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59">
        <v>2</v>
      </c>
      <c r="B62" s="59"/>
      <c r="C62" s="59"/>
      <c r="D62" s="85" t="s">
        <v>170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8">
        <v>43300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43300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9"/>
      <c r="B63" s="89"/>
      <c r="C63" s="89"/>
      <c r="D63" s="90" t="s">
        <v>27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93">
        <v>128700</v>
      </c>
      <c r="AC63" s="93"/>
      <c r="AD63" s="93"/>
      <c r="AE63" s="93"/>
      <c r="AF63" s="93"/>
      <c r="AG63" s="93"/>
      <c r="AH63" s="93"/>
      <c r="AI63" s="93"/>
      <c r="AJ63" s="93">
        <v>0</v>
      </c>
      <c r="AK63" s="93"/>
      <c r="AL63" s="93"/>
      <c r="AM63" s="93"/>
      <c r="AN63" s="93"/>
      <c r="AO63" s="93"/>
      <c r="AP63" s="93"/>
      <c r="AQ63" s="93"/>
      <c r="AR63" s="93">
        <f>AB63+AJ63</f>
        <v>128700</v>
      </c>
      <c r="AS63" s="93"/>
      <c r="AT63" s="93"/>
      <c r="AU63" s="93"/>
      <c r="AV63" s="93"/>
      <c r="AW63" s="93"/>
      <c r="AX63" s="93"/>
      <c r="AY63" s="93"/>
    </row>
    <row r="65" spans="1:79" ht="15.75" customHeight="1" x14ac:dyDescent="0.2">
      <c r="A65" s="61" t="s">
        <v>43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30" customHeight="1" x14ac:dyDescent="0.2">
      <c r="A66" s="44" t="s">
        <v>28</v>
      </c>
      <c r="B66" s="44"/>
      <c r="C66" s="44"/>
      <c r="D66" s="44"/>
      <c r="E66" s="44"/>
      <c r="F66" s="44"/>
      <c r="G66" s="51" t="s">
        <v>44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29</v>
      </c>
      <c r="AP66" s="52"/>
      <c r="AQ66" s="52"/>
      <c r="AR66" s="52"/>
      <c r="AS66" s="52"/>
      <c r="AT66" s="52"/>
      <c r="AU66" s="52"/>
      <c r="AV66" s="53"/>
      <c r="AW66" s="51" t="s">
        <v>30</v>
      </c>
      <c r="AX66" s="52"/>
      <c r="AY66" s="52"/>
      <c r="AZ66" s="52"/>
      <c r="BA66" s="52"/>
      <c r="BB66" s="52"/>
      <c r="BC66" s="52"/>
      <c r="BD66" s="53"/>
      <c r="BE66" s="51" t="s">
        <v>27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59" t="s">
        <v>33</v>
      </c>
      <c r="B68" s="59"/>
      <c r="C68" s="59"/>
      <c r="D68" s="59"/>
      <c r="E68" s="59"/>
      <c r="F68" s="59"/>
      <c r="G68" s="64" t="s">
        <v>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59" t="s">
        <v>19</v>
      </c>
      <c r="AA68" s="59"/>
      <c r="AB68" s="59"/>
      <c r="AC68" s="59"/>
      <c r="AD68" s="59"/>
      <c r="AE68" s="77" t="s">
        <v>32</v>
      </c>
      <c r="AF68" s="77"/>
      <c r="AG68" s="77"/>
      <c r="AH68" s="77"/>
      <c r="AI68" s="77"/>
      <c r="AJ68" s="77"/>
      <c r="AK68" s="77"/>
      <c r="AL68" s="77"/>
      <c r="AM68" s="77"/>
      <c r="AN68" s="64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31</v>
      </c>
      <c r="AX68" s="57"/>
      <c r="AY68" s="57"/>
      <c r="AZ68" s="57"/>
      <c r="BA68" s="57"/>
      <c r="BB68" s="57"/>
      <c r="BC68" s="57"/>
      <c r="BD68" s="57"/>
      <c r="BE68" s="57" t="s">
        <v>10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9">
        <v>0</v>
      </c>
      <c r="B69" s="89"/>
      <c r="C69" s="89"/>
      <c r="D69" s="89"/>
      <c r="E69" s="89"/>
      <c r="F69" s="89"/>
      <c r="G69" s="98" t="s">
        <v>69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9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  <c r="CA69" s="4" t="s">
        <v>18</v>
      </c>
    </row>
    <row r="70" spans="1:79" ht="12.75" customHeight="1" x14ac:dyDescent="0.2">
      <c r="A70" s="59">
        <v>0</v>
      </c>
      <c r="B70" s="59"/>
      <c r="C70" s="59"/>
      <c r="D70" s="59"/>
      <c r="E70" s="59"/>
      <c r="F70" s="59"/>
      <c r="G70" s="84" t="s">
        <v>171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70</v>
      </c>
      <c r="AA70" s="62"/>
      <c r="AB70" s="62"/>
      <c r="AC70" s="62"/>
      <c r="AD70" s="62"/>
      <c r="AE70" s="84" t="s">
        <v>138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85400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85400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59">
        <v>0</v>
      </c>
      <c r="B71" s="59"/>
      <c r="C71" s="59"/>
      <c r="D71" s="59"/>
      <c r="E71" s="59"/>
      <c r="F71" s="59"/>
      <c r="G71" s="84" t="s">
        <v>172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2" t="s">
        <v>122</v>
      </c>
      <c r="AA71" s="62"/>
      <c r="AB71" s="62"/>
      <c r="AC71" s="62"/>
      <c r="AD71" s="62"/>
      <c r="AE71" s="84"/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3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12.75" customHeight="1" x14ac:dyDescent="0.2">
      <c r="A73" s="59">
        <v>0</v>
      </c>
      <c r="B73" s="59"/>
      <c r="C73" s="59"/>
      <c r="D73" s="59"/>
      <c r="E73" s="59"/>
      <c r="F73" s="59"/>
      <c r="G73" s="84" t="s">
        <v>173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2" t="s">
        <v>122</v>
      </c>
      <c r="AA73" s="62"/>
      <c r="AB73" s="62"/>
      <c r="AC73" s="62"/>
      <c r="AD73" s="62"/>
      <c r="AE73" s="84" t="s">
        <v>140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20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59">
        <v>0</v>
      </c>
      <c r="B74" s="59"/>
      <c r="C74" s="59"/>
      <c r="D74" s="59"/>
      <c r="E74" s="59"/>
      <c r="F74" s="59"/>
      <c r="G74" s="84" t="s">
        <v>174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2" t="s">
        <v>70</v>
      </c>
      <c r="AA74" s="62"/>
      <c r="AB74" s="62"/>
      <c r="AC74" s="62"/>
      <c r="AD74" s="62"/>
      <c r="AE74" s="84" t="s">
        <v>138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43300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43300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3" t="s">
        <v>82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1"/>
      <c r="AA75" s="101"/>
      <c r="AB75" s="101"/>
      <c r="AC75" s="101"/>
      <c r="AD75" s="101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>AO75+AW75</f>
        <v>0</v>
      </c>
      <c r="BF75" s="93"/>
      <c r="BG75" s="93"/>
      <c r="BH75" s="93"/>
      <c r="BI75" s="93"/>
      <c r="BJ75" s="93"/>
      <c r="BK75" s="93"/>
      <c r="BL75" s="93"/>
    </row>
    <row r="76" spans="1:79" ht="12.75" customHeight="1" x14ac:dyDescent="0.2">
      <c r="A76" s="59">
        <v>0</v>
      </c>
      <c r="B76" s="59"/>
      <c r="C76" s="59"/>
      <c r="D76" s="59"/>
      <c r="E76" s="59"/>
      <c r="F76" s="59"/>
      <c r="G76" s="84" t="s">
        <v>175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62" t="s">
        <v>70</v>
      </c>
      <c r="AA76" s="62"/>
      <c r="AB76" s="62"/>
      <c r="AC76" s="62"/>
      <c r="AD76" s="62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8">
        <v>4270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>AO76+AW76</f>
        <v>4270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59">
        <v>0</v>
      </c>
      <c r="B77" s="59"/>
      <c r="C77" s="59"/>
      <c r="D77" s="59"/>
      <c r="E77" s="59"/>
      <c r="F77" s="59"/>
      <c r="G77" s="84" t="s">
        <v>176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2" t="s">
        <v>70</v>
      </c>
      <c r="AA77" s="62"/>
      <c r="AB77" s="62"/>
      <c r="AC77" s="62"/>
      <c r="AD77" s="62"/>
      <c r="AE77" s="84" t="s">
        <v>84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43300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43300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3" t="s">
        <v>88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1"/>
      <c r="AA78" s="101"/>
      <c r="AB78" s="101"/>
      <c r="AC78" s="101"/>
      <c r="AD78" s="101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>AO78+AW78</f>
        <v>0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59">
        <v>0</v>
      </c>
      <c r="B79" s="59"/>
      <c r="C79" s="59"/>
      <c r="D79" s="59"/>
      <c r="E79" s="59"/>
      <c r="F79" s="59"/>
      <c r="G79" s="84" t="s">
        <v>177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62" t="s">
        <v>90</v>
      </c>
      <c r="AA79" s="62"/>
      <c r="AB79" s="62"/>
      <c r="AC79" s="62"/>
      <c r="AD79" s="62"/>
      <c r="AE79" s="84"/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>AO79+AW79</f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1" t="s">
        <v>100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">
      <c r="A84" s="74" t="s">
        <v>3</v>
      </c>
      <c r="B84" s="74"/>
      <c r="C84" s="74"/>
      <c r="D84" s="74"/>
      <c r="E84" s="74"/>
      <c r="F84" s="74"/>
    </row>
    <row r="85" spans="1:59" ht="13.15" customHeight="1" x14ac:dyDescent="0.2">
      <c r="A85" s="112" t="s">
        <v>97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</row>
    <row r="86" spans="1:59" x14ac:dyDescent="0.2">
      <c r="A86" s="82" t="s">
        <v>47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1" t="s">
        <v>101</v>
      </c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</row>
    <row r="89" spans="1:59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52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">
      <c r="A90" s="116">
        <v>44210</v>
      </c>
      <c r="B90" s="83"/>
      <c r="C90" s="83"/>
      <c r="D90" s="83"/>
      <c r="E90" s="83"/>
      <c r="F90" s="83"/>
      <c r="G90" s="83"/>
      <c r="H90" s="83"/>
    </row>
    <row r="91" spans="1:59" x14ac:dyDescent="0.2">
      <c r="A91" s="76" t="s">
        <v>45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4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33:F33"/>
    <mergeCell ref="G33:BL33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24" priority="26" stopIfTrue="1" operator="equal">
      <formula>$G68</formula>
    </cfRule>
  </conditionalFormatting>
  <conditionalFormatting sqref="D51">
    <cfRule type="cellIs" dxfId="23" priority="27" stopIfTrue="1" operator="equal">
      <formula>$D50</formula>
    </cfRule>
  </conditionalFormatting>
  <conditionalFormatting sqref="A69:F69">
    <cfRule type="cellIs" dxfId="22" priority="28" stopIfTrue="1" operator="equal">
      <formula>0</formula>
    </cfRule>
  </conditionalFormatting>
  <conditionalFormatting sqref="D52">
    <cfRule type="cellIs" dxfId="21" priority="25" stopIfTrue="1" operator="equal">
      <formula>$D51</formula>
    </cfRule>
  </conditionalFormatting>
  <conditionalFormatting sqref="D53">
    <cfRule type="cellIs" dxfId="20" priority="24" stopIfTrue="1" operator="equal">
      <formula>$D52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КПК0210150</vt:lpstr>
      <vt:lpstr>КПК0210180</vt:lpstr>
      <vt:lpstr>КПК0217610</vt:lpstr>
      <vt:lpstr>КПК0217680</vt:lpstr>
      <vt:lpstr>КПК0218220</vt:lpstr>
      <vt:lpstr>КПК0210150!Область_печати</vt:lpstr>
      <vt:lpstr>КПК0210180!Область_печати</vt:lpstr>
      <vt:lpstr>КПК0217610!Область_печати</vt:lpstr>
      <vt:lpstr>КПК0217680!Область_печати</vt:lpstr>
      <vt:lpstr>КПК0218220!Область_печати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2021-01-16T05:49:53Z</dcterms:modified>
</cp:coreProperties>
</file>